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8570" windowHeight="7755" tabRatio="904"/>
  </bookViews>
  <sheets>
    <sheet name="FORMAT" sheetId="46" r:id="rId1"/>
  </sheets>
  <externalReferences>
    <externalReference r:id="rId2"/>
  </externalReferences>
  <definedNames>
    <definedName name="AnnIACOBAmt2">'[1]ANNEX-IA'!$B$25</definedName>
    <definedName name="AnnIACOBNos2">'[1]ANNEX-IA'!$A$25</definedName>
    <definedName name="AnnIVOBAmt2">'[1]ANNEX-IV'!$D$27</definedName>
    <definedName name="AnnIVOBNos2">'[1]ANNEX-IV'!$C$27</definedName>
    <definedName name="_xlnm.Print_Area" localSheetId="0">FORMAT!$A$1:$P$12</definedName>
  </definedNames>
  <calcPr calcId="124519"/>
</workbook>
</file>

<file path=xl/calcChain.xml><?xml version="1.0" encoding="utf-8"?>
<calcChain xmlns="http://schemas.openxmlformats.org/spreadsheetml/2006/main">
  <c r="P5" i="46"/>
  <c r="P6"/>
  <c r="P7"/>
  <c r="P8"/>
  <c r="P9"/>
  <c r="P10"/>
  <c r="P11"/>
  <c r="O5"/>
  <c r="O6"/>
  <c r="O7"/>
  <c r="O8"/>
  <c r="O9"/>
  <c r="O10"/>
  <c r="O11"/>
  <c r="N5"/>
  <c r="N6"/>
  <c r="N7"/>
  <c r="N8"/>
  <c r="N9"/>
  <c r="N10"/>
  <c r="N11"/>
  <c r="C12" l="1"/>
  <c r="D12"/>
  <c r="E12"/>
  <c r="F12"/>
  <c r="G12"/>
  <c r="H12"/>
  <c r="I12"/>
  <c r="J12"/>
  <c r="K12"/>
  <c r="L12"/>
  <c r="M12"/>
  <c r="B12"/>
  <c r="P4"/>
  <c r="O4"/>
  <c r="N4"/>
  <c r="N12" l="1"/>
  <c r="P12"/>
  <c r="O12"/>
</calcChain>
</file>

<file path=xl/sharedStrings.xml><?xml version="1.0" encoding="utf-8"?>
<sst xmlns="http://schemas.openxmlformats.org/spreadsheetml/2006/main" count="30" uniqueCount="18">
  <si>
    <t>TOTAL</t>
  </si>
  <si>
    <t>DBK</t>
  </si>
  <si>
    <t>Total</t>
  </si>
  <si>
    <t>Brand Rate</t>
  </si>
  <si>
    <t>Samples</t>
  </si>
  <si>
    <t>EGM Error</t>
  </si>
  <si>
    <t>S/B</t>
  </si>
  <si>
    <t>STR</t>
  </si>
  <si>
    <t>Query Raised</t>
  </si>
  <si>
    <t>EGM NOT Filed</t>
  </si>
  <si>
    <t>Scroll In / PFMS</t>
  </si>
  <si>
    <t>DBK Supdt</t>
  </si>
  <si>
    <t>DBK AC</t>
  </si>
  <si>
    <t>WEBSITE UPDATION RELATED REPORT OF DRAWBACK SECTION FROM July-2023 to June-2024</t>
  </si>
  <si>
    <t xml:space="preserve">01.07.2023 to 30.09.2023 </t>
  </si>
  <si>
    <t>01.10.2023 to 31.12.2023</t>
  </si>
  <si>
    <t>01.01.2024 to 31.03.2024</t>
  </si>
  <si>
    <t>01.04.2024 to 30.06.2024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</si>
</sst>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13"/>
      <name val="Cambria"/>
      <family val="1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2" applyNumberFormat="0" applyAlignment="0" applyProtection="0"/>
    <xf numFmtId="0" fontId="10" fillId="28" borderId="3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2" applyNumberFormat="0" applyAlignment="0" applyProtection="0"/>
    <xf numFmtId="0" fontId="17" fillId="0" borderId="7" applyNumberFormat="0" applyFill="0" applyAlignment="0" applyProtection="0"/>
    <xf numFmtId="0" fontId="18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" fillId="32" borderId="8" applyNumberFormat="0" applyFont="0" applyAlignment="0" applyProtection="0"/>
    <xf numFmtId="0" fontId="19" fillId="27" borderId="9" applyNumberFormat="0" applyAlignment="0" applyProtection="0"/>
    <xf numFmtId="0" fontId="3" fillId="33" borderId="1" applyFont="0" applyAlignment="0">
      <alignment vertical="center" wrapText="1"/>
    </xf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/>
    </xf>
    <xf numFmtId="0" fontId="4" fillId="34" borderId="0" xfId="0" applyFont="1" applyFill="1" applyBorder="1"/>
    <xf numFmtId="0" fontId="5" fillId="34" borderId="1" xfId="0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horizontal="center" vertical="center" wrapText="1"/>
    </xf>
    <xf numFmtId="0" fontId="4" fillId="34" borderId="1" xfId="0" applyFont="1" applyFill="1" applyBorder="1" applyAlignment="1">
      <alignment horizontal="center" vertical="center" wrapText="1"/>
    </xf>
    <xf numFmtId="0" fontId="4" fillId="34" borderId="0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23" fillId="34" borderId="1" xfId="0" applyFont="1" applyFill="1" applyBorder="1" applyAlignment="1">
      <alignment horizontal="center" vertical="center" wrapText="1"/>
    </xf>
    <xf numFmtId="16" fontId="23" fillId="34" borderId="1" xfId="0" applyNumberFormat="1" applyFont="1" applyFill="1" applyBorder="1" applyAlignment="1">
      <alignment horizontal="center" vertical="center" wrapText="1"/>
    </xf>
  </cellXfs>
  <cellStyles count="6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/>
    <cellStyle name="Normal 11" xfId="38"/>
    <cellStyle name="Normal 12" xfId="39"/>
    <cellStyle name="Normal 13" xfId="40"/>
    <cellStyle name="Normal 14" xfId="41"/>
    <cellStyle name="Normal 15" xfId="42"/>
    <cellStyle name="Normal 16" xfId="43"/>
    <cellStyle name="Normal 17" xfId="44"/>
    <cellStyle name="Normal 18" xfId="45"/>
    <cellStyle name="Normal 19" xfId="46"/>
    <cellStyle name="Normal 2" xfId="47"/>
    <cellStyle name="Normal 2 2" xfId="48"/>
    <cellStyle name="Normal 2 6" xfId="49"/>
    <cellStyle name="Normal 2 7" xfId="50"/>
    <cellStyle name="Normal 20" xfId="51"/>
    <cellStyle name="Normal 3" xfId="52"/>
    <cellStyle name="Normal 3 2" xfId="53"/>
    <cellStyle name="Normal 4" xfId="54"/>
    <cellStyle name="Normal 4 2" xfId="55"/>
    <cellStyle name="Normal 4 3" xfId="56"/>
    <cellStyle name="Normal 5" xfId="57"/>
    <cellStyle name="Normal 6" xfId="58"/>
    <cellStyle name="Normal 7" xfId="59"/>
    <cellStyle name="Normal 8" xfId="60"/>
    <cellStyle name="Normal 9" xfId="61"/>
    <cellStyle name="Note 2" xfId="62"/>
    <cellStyle name="Output" xfId="63" builtinId="21" customBuiltin="1"/>
    <cellStyle name="Style 1" xfId="64"/>
    <cellStyle name="Title" xfId="65" builtinId="15" customBuiltin="1"/>
    <cellStyle name="Total" xfId="66" builtinId="25" customBuiltin="1"/>
    <cellStyle name="Warning Text" xfId="67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-pc1\c\Raveendra\Official\Reports200809\MTR200809\MTRDec08\MTRDec08_withFormula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hingsToDo"/>
      <sheetName val="CheckList"/>
      <sheetName val="WS(ANNEX-I_PART A)"/>
      <sheetName val="ANNEX-I_PART A"/>
      <sheetName val="WS(ANNEX-I_PART B)"/>
      <sheetName val="ANNEX-I_PART B"/>
      <sheetName val="WS(ANNEX-IA)"/>
      <sheetName val="ANNEX-IA"/>
      <sheetName val="ANNEX-IA List"/>
      <sheetName val="WS(ANNEX-II)"/>
      <sheetName val="ANNEX-II"/>
      <sheetName val="WS(ANNEX-III)"/>
      <sheetName val="ANNEX-III"/>
      <sheetName val="WS(ANNEX-IV)"/>
      <sheetName val="ANNEX-IV"/>
      <sheetName val="WS(ANNEXure-IV a)"/>
      <sheetName val="ANNEXure-IV a"/>
      <sheetName val="ANNEX-IV A List"/>
      <sheetName val="ANNEX-IVAB list"/>
      <sheetName val="ANNEX-IVAB (19 cases Hyd-IV)"/>
      <sheetName val="WS(ANNEX-V)"/>
      <sheetName val="ANNEX-V"/>
      <sheetName val="WS(ANNEX-VIA )"/>
      <sheetName val="ANNEX-VIA"/>
      <sheetName val="WS(ANNEX-VIIA)"/>
      <sheetName val="ANNEX-VIIA"/>
      <sheetName val="WS(ANNEX-VII)"/>
      <sheetName val="ANNEX-VII"/>
      <sheetName val="WS(ANNEX-VIII)"/>
      <sheetName val="ANNEX-VIII"/>
      <sheetName val="WS(ANNEX-X)"/>
      <sheetName val="ANNEX-X"/>
      <sheetName val="WS(ANNEX_XA)"/>
      <sheetName val="ANNEX_XA"/>
      <sheetName val="WS(ANNEX_XB )"/>
      <sheetName val="ANNEX_XB"/>
      <sheetName val="Sheet1"/>
      <sheetName val="WS(ANNEX_XC )"/>
      <sheetName val="ANNEX_XC"/>
      <sheetName val="WS(ANNEX-XI )"/>
      <sheetName val="ANNEX-XI"/>
      <sheetName val="WS(ANNEX-XIA_XII)"/>
      <sheetName val="ANNEX-XIA_XII"/>
      <sheetName val="WS(ANNEX-XIV)"/>
      <sheetName val="ANNEX-XIV"/>
      <sheetName val="WS(ANNEX-VI)"/>
      <sheetName val="ANNEX-VI_Qtly"/>
      <sheetName val="WS(ANNEX-XIII)"/>
      <sheetName val="ANNEX-XIII_Qtly"/>
      <sheetName val="WSAnnexureABCDExcise"/>
      <sheetName val="AnnexureABCDExcise"/>
      <sheetName val="WSAnnexureABCDSerTax"/>
      <sheetName val="AnnexureABCDSerTax"/>
      <sheetName val="WSAnnexureABCDCombined"/>
      <sheetName val="AnnexureABCDComb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5">
          <cell r="A25">
            <v>539</v>
          </cell>
          <cell r="B25">
            <v>39628.044000000002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>
        <row r="27">
          <cell r="C27">
            <v>539</v>
          </cell>
          <cell r="D27">
            <v>39628.039000000004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view="pageBreakPreview" zoomScale="80" zoomScaleSheetLayoutView="8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J22" sqref="J22"/>
    </sheetView>
  </sheetViews>
  <sheetFormatPr defaultRowHeight="15"/>
  <cols>
    <col min="1" max="1" width="20.140625" style="8" customWidth="1"/>
    <col min="2" max="2" width="8.85546875" style="3" customWidth="1"/>
    <col min="3" max="3" width="11.42578125" style="3" customWidth="1"/>
    <col min="4" max="4" width="8.42578125" style="3" customWidth="1"/>
    <col min="5" max="5" width="8.85546875" style="3" customWidth="1"/>
    <col min="6" max="6" width="12" style="3" customWidth="1"/>
    <col min="7" max="7" width="10.28515625" style="3" customWidth="1"/>
    <col min="8" max="8" width="9.28515625" style="3" bestFit="1" customWidth="1"/>
    <col min="9" max="9" width="12.28515625" style="3" customWidth="1"/>
    <col min="10" max="10" width="7.42578125" style="3" customWidth="1"/>
    <col min="11" max="11" width="7.140625" style="3" customWidth="1"/>
    <col min="12" max="12" width="11.140625" style="3" customWidth="1"/>
    <col min="13" max="13" width="11.5703125" style="3" customWidth="1"/>
    <col min="14" max="14" width="8.140625" style="3" customWidth="1"/>
    <col min="15" max="15" width="13" style="3" customWidth="1"/>
    <col min="16" max="16" width="11.28515625" style="3" customWidth="1"/>
    <col min="17" max="16384" width="9.140625" style="9"/>
  </cols>
  <sheetData>
    <row r="1" spans="1:16" ht="15.75" customHeight="1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5.75" customHeight="1">
      <c r="A2" s="5"/>
      <c r="B2" s="11" t="s">
        <v>14</v>
      </c>
      <c r="C2" s="11"/>
      <c r="D2" s="11"/>
      <c r="E2" s="11" t="s">
        <v>15</v>
      </c>
      <c r="F2" s="11"/>
      <c r="G2" s="11"/>
      <c r="H2" s="11" t="s">
        <v>16</v>
      </c>
      <c r="I2" s="11"/>
      <c r="J2" s="11"/>
      <c r="K2" s="12" t="s">
        <v>17</v>
      </c>
      <c r="L2" s="11"/>
      <c r="M2" s="11"/>
      <c r="N2" s="11" t="s">
        <v>2</v>
      </c>
      <c r="O2" s="7"/>
      <c r="P2" s="7"/>
    </row>
    <row r="3" spans="1:16" ht="15.75">
      <c r="A3" s="5"/>
      <c r="B3" s="6" t="s">
        <v>6</v>
      </c>
      <c r="C3" s="6" t="s">
        <v>1</v>
      </c>
      <c r="D3" s="6" t="s">
        <v>7</v>
      </c>
      <c r="E3" s="6" t="s">
        <v>6</v>
      </c>
      <c r="F3" s="6" t="s">
        <v>1</v>
      </c>
      <c r="G3" s="6" t="s">
        <v>7</v>
      </c>
      <c r="H3" s="6" t="s">
        <v>6</v>
      </c>
      <c r="I3" s="6" t="s">
        <v>1</v>
      </c>
      <c r="J3" s="6" t="s">
        <v>7</v>
      </c>
      <c r="K3" s="6" t="s">
        <v>6</v>
      </c>
      <c r="L3" s="6" t="s">
        <v>1</v>
      </c>
      <c r="M3" s="6" t="s">
        <v>7</v>
      </c>
      <c r="N3" s="6" t="s">
        <v>6</v>
      </c>
      <c r="O3" s="6" t="s">
        <v>1</v>
      </c>
      <c r="P3" s="6" t="s">
        <v>7</v>
      </c>
    </row>
    <row r="4" spans="1:16" s="10" customFormat="1" ht="18" customHeight="1">
      <c r="A4" s="5" t="s">
        <v>11</v>
      </c>
      <c r="B4" s="2">
        <v>1</v>
      </c>
      <c r="C4" s="5">
        <v>8860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2">
        <f>B4+E4+H4+K4</f>
        <v>1</v>
      </c>
      <c r="O4" s="5">
        <f>C4+F4+I4+L4</f>
        <v>8860</v>
      </c>
      <c r="P4" s="5">
        <f>D4+G4+J4+M4</f>
        <v>0</v>
      </c>
    </row>
    <row r="5" spans="1:16" s="10" customFormat="1" ht="18" customHeight="1">
      <c r="A5" s="5" t="s">
        <v>12</v>
      </c>
      <c r="B5" s="2">
        <v>0</v>
      </c>
      <c r="C5" s="2">
        <v>0</v>
      </c>
      <c r="D5" s="2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2">
        <f t="shared" ref="N5:N11" si="0">B5+E5+H5+K5</f>
        <v>0</v>
      </c>
      <c r="O5" s="5">
        <f t="shared" ref="O5:O11" si="1">C5+F5+I5+L5</f>
        <v>0</v>
      </c>
      <c r="P5" s="5">
        <f t="shared" ref="P5:P11" si="2">D5+G5+J5+M5</f>
        <v>0</v>
      </c>
    </row>
    <row r="6" spans="1:16" s="10" customFormat="1">
      <c r="A6" s="5" t="s">
        <v>4</v>
      </c>
      <c r="B6" s="2">
        <v>0</v>
      </c>
      <c r="C6" s="2">
        <v>0</v>
      </c>
      <c r="D6" s="2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2">
        <f t="shared" si="0"/>
        <v>0</v>
      </c>
      <c r="O6" s="5">
        <f t="shared" si="1"/>
        <v>0</v>
      </c>
      <c r="P6" s="5">
        <f t="shared" si="2"/>
        <v>0</v>
      </c>
    </row>
    <row r="7" spans="1:16" s="10" customFormat="1" ht="15.75" customHeight="1">
      <c r="A7" s="5" t="s">
        <v>8</v>
      </c>
      <c r="B7" s="2">
        <v>76</v>
      </c>
      <c r="C7" s="5">
        <v>540018</v>
      </c>
      <c r="D7" s="5">
        <v>0</v>
      </c>
      <c r="E7" s="2">
        <v>7</v>
      </c>
      <c r="F7" s="5">
        <v>133911</v>
      </c>
      <c r="G7" s="5">
        <v>0</v>
      </c>
      <c r="H7" s="5">
        <v>70</v>
      </c>
      <c r="I7" s="5">
        <v>1052268</v>
      </c>
      <c r="J7" s="5">
        <v>0</v>
      </c>
      <c r="K7" s="5">
        <v>3</v>
      </c>
      <c r="L7" s="5">
        <v>26063</v>
      </c>
      <c r="M7" s="5">
        <v>0</v>
      </c>
      <c r="N7" s="2">
        <f t="shared" si="0"/>
        <v>156</v>
      </c>
      <c r="O7" s="5">
        <f t="shared" si="1"/>
        <v>1752260</v>
      </c>
      <c r="P7" s="5">
        <f t="shared" si="2"/>
        <v>0</v>
      </c>
    </row>
    <row r="8" spans="1:16" s="10" customFormat="1" ht="17.25" customHeight="1">
      <c r="A8" s="5" t="s">
        <v>9</v>
      </c>
      <c r="B8" s="2">
        <v>12</v>
      </c>
      <c r="C8" s="5">
        <v>72218</v>
      </c>
      <c r="D8" s="5">
        <v>0</v>
      </c>
      <c r="E8" s="5">
        <v>4</v>
      </c>
      <c r="F8" s="2">
        <v>205575</v>
      </c>
      <c r="G8" s="5">
        <v>0</v>
      </c>
      <c r="H8" s="5">
        <v>15</v>
      </c>
      <c r="I8" s="5">
        <v>1108358</v>
      </c>
      <c r="J8" s="5">
        <v>0</v>
      </c>
      <c r="K8" s="5">
        <v>9</v>
      </c>
      <c r="L8" s="5">
        <v>1012739</v>
      </c>
      <c r="M8" s="1">
        <v>0</v>
      </c>
      <c r="N8" s="2">
        <f t="shared" si="0"/>
        <v>40</v>
      </c>
      <c r="O8" s="5">
        <f t="shared" si="1"/>
        <v>2398890</v>
      </c>
      <c r="P8" s="5">
        <f t="shared" si="2"/>
        <v>0</v>
      </c>
    </row>
    <row r="9" spans="1:16" s="10" customFormat="1">
      <c r="A9" s="5" t="s">
        <v>5</v>
      </c>
      <c r="B9" s="2">
        <v>4</v>
      </c>
      <c r="C9" s="5">
        <v>1405738</v>
      </c>
      <c r="D9" s="5">
        <v>0</v>
      </c>
      <c r="E9" s="5">
        <v>3</v>
      </c>
      <c r="F9" s="2">
        <v>123441</v>
      </c>
      <c r="G9" s="5">
        <v>0</v>
      </c>
      <c r="H9" s="5">
        <v>18</v>
      </c>
      <c r="I9" s="5">
        <v>304344</v>
      </c>
      <c r="J9" s="5">
        <v>0</v>
      </c>
      <c r="K9" s="5">
        <v>17</v>
      </c>
      <c r="L9" s="5">
        <v>3142965</v>
      </c>
      <c r="M9" s="1">
        <v>0</v>
      </c>
      <c r="N9" s="2">
        <f t="shared" si="0"/>
        <v>42</v>
      </c>
      <c r="O9" s="5">
        <f t="shared" si="1"/>
        <v>4976488</v>
      </c>
      <c r="P9" s="5">
        <f t="shared" si="2"/>
        <v>0</v>
      </c>
    </row>
    <row r="10" spans="1:16" s="10" customFormat="1">
      <c r="A10" s="5" t="s">
        <v>3</v>
      </c>
      <c r="B10" s="2">
        <v>0</v>
      </c>
      <c r="C10" s="2">
        <v>0</v>
      </c>
      <c r="D10" s="2">
        <v>0</v>
      </c>
      <c r="E10" s="5">
        <v>0</v>
      </c>
      <c r="F10" s="5">
        <v>0</v>
      </c>
      <c r="G10" s="5">
        <v>0</v>
      </c>
      <c r="H10" s="5">
        <v>3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2">
        <f t="shared" si="0"/>
        <v>3</v>
      </c>
      <c r="O10" s="5">
        <f t="shared" si="1"/>
        <v>0</v>
      </c>
      <c r="P10" s="5">
        <f t="shared" si="2"/>
        <v>0</v>
      </c>
    </row>
    <row r="11" spans="1:16" s="10" customFormat="1" ht="16.5" customHeight="1">
      <c r="A11" s="5" t="s">
        <v>10</v>
      </c>
      <c r="B11" s="2">
        <v>14</v>
      </c>
      <c r="C11" s="5">
        <v>519235</v>
      </c>
      <c r="D11" s="5">
        <v>0</v>
      </c>
      <c r="E11" s="2">
        <v>20</v>
      </c>
      <c r="F11" s="5">
        <v>277807</v>
      </c>
      <c r="G11" s="5">
        <v>0</v>
      </c>
      <c r="H11" s="5">
        <v>20</v>
      </c>
      <c r="I11" s="5">
        <v>2301110</v>
      </c>
      <c r="J11" s="5">
        <v>0</v>
      </c>
      <c r="K11" s="5">
        <v>42</v>
      </c>
      <c r="L11" s="5">
        <v>7668965</v>
      </c>
      <c r="M11" s="5">
        <v>0</v>
      </c>
      <c r="N11" s="2">
        <f t="shared" si="0"/>
        <v>96</v>
      </c>
      <c r="O11" s="5">
        <f t="shared" si="1"/>
        <v>10767117</v>
      </c>
      <c r="P11" s="5">
        <f t="shared" si="2"/>
        <v>0</v>
      </c>
    </row>
    <row r="12" spans="1:16" s="10" customFormat="1" ht="15.75">
      <c r="A12" s="6" t="s">
        <v>0</v>
      </c>
      <c r="B12" s="4">
        <f>SUM(B4:B11)</f>
        <v>107</v>
      </c>
      <c r="C12" s="4">
        <f t="shared" ref="C12:M12" si="3">SUM(C4:C11)</f>
        <v>2546069</v>
      </c>
      <c r="D12" s="4">
        <f t="shared" si="3"/>
        <v>0</v>
      </c>
      <c r="E12" s="4">
        <f t="shared" si="3"/>
        <v>34</v>
      </c>
      <c r="F12" s="4">
        <f t="shared" si="3"/>
        <v>740734</v>
      </c>
      <c r="G12" s="4">
        <f t="shared" si="3"/>
        <v>0</v>
      </c>
      <c r="H12" s="4">
        <f t="shared" si="3"/>
        <v>126</v>
      </c>
      <c r="I12" s="4">
        <f t="shared" si="3"/>
        <v>4766080</v>
      </c>
      <c r="J12" s="4">
        <f t="shared" si="3"/>
        <v>0</v>
      </c>
      <c r="K12" s="4">
        <f t="shared" si="3"/>
        <v>71</v>
      </c>
      <c r="L12" s="4">
        <f t="shared" si="3"/>
        <v>11850732</v>
      </c>
      <c r="M12" s="4">
        <f t="shared" si="3"/>
        <v>0</v>
      </c>
      <c r="N12" s="4">
        <f>SUM(N4:N11)</f>
        <v>338</v>
      </c>
      <c r="O12" s="4">
        <f t="shared" ref="O12:P12" si="4">SUM(O4:O11)</f>
        <v>19903615</v>
      </c>
      <c r="P12" s="4">
        <f t="shared" si="4"/>
        <v>0</v>
      </c>
    </row>
  </sheetData>
  <mergeCells count="6">
    <mergeCell ref="N2:P2"/>
    <mergeCell ref="A1:P1"/>
    <mergeCell ref="B2:D2"/>
    <mergeCell ref="E2:G2"/>
    <mergeCell ref="H2:J2"/>
    <mergeCell ref="K2:M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r:id="rId1"/>
  <headerFooter>
    <oddFooter>&amp;L&amp;Z&amp;F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</vt:lpstr>
      <vt:lpstr>FORMAT!Print_Area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 cco</dc:creator>
  <cp:lastModifiedBy>hp</cp:lastModifiedBy>
  <cp:lastPrinted>2024-01-18T07:25:21Z</cp:lastPrinted>
  <dcterms:created xsi:type="dcterms:W3CDTF">2014-04-24T08:06:46Z</dcterms:created>
  <dcterms:modified xsi:type="dcterms:W3CDTF">2024-09-18T05:59:58Z</dcterms:modified>
</cp:coreProperties>
</file>